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onedrive.coca-cola.com/personal/valvaruiz_coca-cola_com/Documents/Desktop/"/>
    </mc:Choice>
  </mc:AlternateContent>
  <xr:revisionPtr revIDLastSave="0" documentId="8_{2F2B2914-4266-4B08-A288-1AF9245ABE24}" xr6:coauthVersionLast="47" xr6:coauthVersionMax="47" xr10:uidLastSave="{00000000-0000-0000-0000-000000000000}"/>
  <bookViews>
    <workbookView xWindow="-110" yWindow="-110" windowWidth="19420" windowHeight="11500" xr2:uid="{00000000-000D-0000-FFFF-FFFF00000000}"/>
  </bookViews>
  <sheets>
    <sheet name="2024 Cycle Report" sheetId="1" r:id="rId1"/>
  </sheets>
  <definedNames>
    <definedName name="_xlnm._FilterDatabase" localSheetId="0" hidden="1">'2024 Cycle Report'!$B$3:$B$57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7" i="1" l="1"/>
  <c r="F57" i="1"/>
</calcChain>
</file>

<file path=xl/sharedStrings.xml><?xml version="1.0" encoding="utf-8"?>
<sst xmlns="http://schemas.openxmlformats.org/spreadsheetml/2006/main" count="221" uniqueCount="96">
  <si>
    <t xml:space="preserve">The Coca-Cola Company 
U.S. Corporate Political and Political Action Committees Contributions Report
                                                      January 1, 2023 - December 31, 2024																								</t>
  </si>
  <si>
    <r>
      <t xml:space="preserve">Corporate political contributions are legally permitted political donations using The Coca-Cola Company general treasury funds, in certain jurisdictions and under certain circumstances. While corporations are not permitted to contribute to U.S. federal political campaigns or to the national political parties, they can contribute to state and local candidates in many jurisdictions as well as to the party building activities of political parties.	
The Coca-Cola Nonpartisan Committee for Good Government (Coca-Cola PAC / Federal PAC), is a voluntary associate program funded by associate contributions, and donations are made to U.S. federal candidates, committees and parties, and also to state and local political candidates and initiatives when allowed under applicable state or local law.
</t>
    </r>
    <r>
      <rPr>
        <sz val="11"/>
        <rFont val="Calibri"/>
        <family val="2"/>
        <scheme val="minor"/>
      </rPr>
      <t>The company state political action committees include the Massachusetts PAC and Georgia PAC - each of which makes donations to state and local candidates, committees and political parties. In the 2024 cycle, no contributions were made from the MA PAC and GA PAC.</t>
    </r>
    <r>
      <rPr>
        <sz val="11"/>
        <color theme="1"/>
        <rFont val="Calibri"/>
        <family val="2"/>
        <scheme val="minor"/>
      </rPr>
      <t xml:space="preserve"> Corporate political contributions are permitted in Georgia. 
Note: We gave to certain candidates with respect to both their primary and general elections. Applicable political contribution limits are per election or per election cycle, as applicable. In either case, relevant political giving limits were not exceeded. 
For more information on political giving please visit: </t>
    </r>
    <r>
      <rPr>
        <sz val="11"/>
        <rFont val="Calibri"/>
        <family val="2"/>
        <scheme val="minor"/>
      </rPr>
      <t xml:space="preserve">https://www.coca-colacompany.com/policies-and-practices/political-engagement-in-the-united-states	</t>
    </r>
    <r>
      <rPr>
        <sz val="11"/>
        <color theme="1"/>
        <rFont val="Calibri"/>
        <family val="2"/>
        <scheme val="minor"/>
      </rPr>
      <t xml:space="preserve">				</t>
    </r>
  </si>
  <si>
    <t>State</t>
  </si>
  <si>
    <t>Type</t>
  </si>
  <si>
    <t>Candidate or Entity</t>
  </si>
  <si>
    <t>Party</t>
  </si>
  <si>
    <t>CORPORATE</t>
  </si>
  <si>
    <t>FEDERAL PAC</t>
  </si>
  <si>
    <t>AL</t>
  </si>
  <si>
    <t>U.S. House</t>
  </si>
  <si>
    <t xml:space="preserve">Terri Andrea Sewell </t>
  </si>
  <si>
    <t>D</t>
  </si>
  <si>
    <t>AR</t>
  </si>
  <si>
    <t>U.S. Senate</t>
  </si>
  <si>
    <t xml:space="preserve">John Nichols Boozman </t>
  </si>
  <si>
    <t>R</t>
  </si>
  <si>
    <t>CA</t>
  </si>
  <si>
    <t>Jared William Huffman</t>
  </si>
  <si>
    <t>GA</t>
  </si>
  <si>
    <t xml:space="preserve">Richard W. Allen </t>
  </si>
  <si>
    <t xml:space="preserve">Sanford D. Bishop, Jr. </t>
  </si>
  <si>
    <t xml:space="preserve">Earl L. B. Carter </t>
  </si>
  <si>
    <t xml:space="preserve">Mike A. Collins, Jr. </t>
  </si>
  <si>
    <t xml:space="preserve">Henry C. Johnson, Jr. </t>
  </si>
  <si>
    <t xml:space="preserve">Barry Dean Loudermilk </t>
  </si>
  <si>
    <t xml:space="preserve">Lucy K. McBath </t>
  </si>
  <si>
    <t xml:space="preserve">Richard Dean McCormick </t>
  </si>
  <si>
    <t xml:space="preserve">Austin Scott </t>
  </si>
  <si>
    <t>Austin Scott Victory Fund</t>
  </si>
  <si>
    <t xml:space="preserve">David Albert Scott </t>
  </si>
  <si>
    <t xml:space="preserve">Nikema Williams </t>
  </si>
  <si>
    <t>Andrew S. Clyde</t>
  </si>
  <si>
    <t>PAC</t>
  </si>
  <si>
    <t>Georgia Beverage Association PAC</t>
  </si>
  <si>
    <t>NP</t>
  </si>
  <si>
    <t>IA</t>
  </si>
  <si>
    <t xml:space="preserve">Randy Feenstra </t>
  </si>
  <si>
    <t>IL</t>
  </si>
  <si>
    <t>Illinois Manufacturers Association PAC</t>
  </si>
  <si>
    <t>IN</t>
  </si>
  <si>
    <t>Todd Christopher Young</t>
  </si>
  <si>
    <t>KS</t>
  </si>
  <si>
    <t xml:space="preserve">Ron Estes </t>
  </si>
  <si>
    <t>LA</t>
  </si>
  <si>
    <t xml:space="preserve">Troy A. Carter </t>
  </si>
  <si>
    <t>MI</t>
  </si>
  <si>
    <t>Haley M. Stevens</t>
  </si>
  <si>
    <t>MN</t>
  </si>
  <si>
    <t xml:space="preserve">Thomas Earl Emmer, Jr. </t>
  </si>
  <si>
    <t>MO</t>
  </si>
  <si>
    <t>Jason Thomas Smith</t>
  </si>
  <si>
    <t>MT</t>
  </si>
  <si>
    <t>Steve David Daines</t>
  </si>
  <si>
    <t>NC</t>
  </si>
  <si>
    <t>Thomas Roland Tillis</t>
  </si>
  <si>
    <t>OH</t>
  </si>
  <si>
    <t>Mike Carey</t>
  </si>
  <si>
    <t>PA</t>
  </si>
  <si>
    <t>Glenn W. Thompson</t>
  </si>
  <si>
    <t>SD</t>
  </si>
  <si>
    <t>John Randolph Thune</t>
  </si>
  <si>
    <t>TX</t>
  </si>
  <si>
    <t>John Cornyn, III</t>
  </si>
  <si>
    <t>Other</t>
  </si>
  <si>
    <t>Party Committee</t>
  </si>
  <si>
    <t>Democratic Governors Association</t>
  </si>
  <si>
    <t xml:space="preserve">Republican Governors Association </t>
  </si>
  <si>
    <t>Democratic Legislative Campaign Committee</t>
  </si>
  <si>
    <t>Republican State Leadership Committee</t>
  </si>
  <si>
    <t>Republican Attorneys General Association</t>
  </si>
  <si>
    <t>Democratic Attorneys General Association</t>
  </si>
  <si>
    <t>Totals</t>
  </si>
  <si>
    <t>Community Leadership PAC (Hank Johnson)</t>
  </si>
  <si>
    <t xml:space="preserve">Overhaul Leadership PAC (Mike Collins) </t>
  </si>
  <si>
    <t>Corporate to PAC</t>
  </si>
  <si>
    <t>WA</t>
  </si>
  <si>
    <t>Association of Washington Business</t>
  </si>
  <si>
    <t>CO</t>
  </si>
  <si>
    <t>OR</t>
  </si>
  <si>
    <t>Defeat the Costly Tax on Sales</t>
  </si>
  <si>
    <t>Nonprofit</t>
  </si>
  <si>
    <t>Trump Vance Inaugural Committee Inc.</t>
  </si>
  <si>
    <t>OK</t>
  </si>
  <si>
    <t>Thomas Cole</t>
  </si>
  <si>
    <t>Colorado Beverage Association 527</t>
  </si>
  <si>
    <t>Arkansas Beverage Association (ARBEV) PAC</t>
  </si>
  <si>
    <t>Washington Beverage Association PAC</t>
  </si>
  <si>
    <t>Washington Hospitality Association PAC</t>
  </si>
  <si>
    <t>Idaho Soft Drink Association PAC</t>
  </si>
  <si>
    <t>ID</t>
  </si>
  <si>
    <t>Kansas Beverage Association PAC</t>
  </si>
  <si>
    <t xml:space="preserve">Louisiana Council of Legislative Action PAC </t>
  </si>
  <si>
    <t>Oregon Soft Drink Association PAC</t>
  </si>
  <si>
    <t>Western Governors Association</t>
  </si>
  <si>
    <t>American Beverage Association PAC</t>
  </si>
  <si>
    <t>Corporate to Committee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</si>
</sst>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5" x14ac:knownFonts="1">
    <font>
      <sz val="11"/>
      <color theme="1"/>
      <name val="Calibri"/>
      <family val="2"/>
      <scheme val="minor"/>
    </font>
    <font>
      <b/>
      <sz val="11"/>
      <color theme="1"/>
      <name val="Calibri"/>
      <family val="2"/>
      <scheme val="minor"/>
    </font>
    <font>
      <sz val="11"/>
      <color theme="1"/>
      <name val="Calibri"/>
      <family val="2"/>
      <scheme val="minor"/>
    </font>
    <font>
      <b/>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7" tint="0.79998168889431442"/>
        <bgColor rgb="FF000000"/>
      </patternFill>
    </fill>
    <fill>
      <patternFill patternType="solid">
        <fgColor theme="7"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44" fontId="2" fillId="0" borderId="0" applyFont="0" applyFill="0" applyBorder="0" applyAlignment="0" applyProtection="0"/>
  </cellStyleXfs>
  <cellXfs count="19">
    <xf numFmtId="0" fontId="0" fillId="0" borderId="0" xfId="0"/>
    <xf numFmtId="0" fontId="1" fillId="0" borderId="1" xfId="0" applyFont="1" applyBorder="1"/>
    <xf numFmtId="0" fontId="0" fillId="0" borderId="1" xfId="0" applyBorder="1"/>
    <xf numFmtId="0" fontId="0" fillId="0" borderId="1" xfId="0" applyBorder="1" applyAlignment="1">
      <alignment wrapText="1"/>
    </xf>
    <xf numFmtId="0" fontId="3" fillId="3" borderId="1" xfId="0" applyFont="1" applyFill="1" applyBorder="1" applyAlignment="1">
      <alignment horizontal="center"/>
    </xf>
    <xf numFmtId="0" fontId="0" fillId="4" borderId="1" xfId="0" applyFill="1" applyBorder="1"/>
    <xf numFmtId="0" fontId="1" fillId="4" borderId="1" xfId="0" applyFont="1" applyFill="1" applyBorder="1"/>
    <xf numFmtId="164" fontId="1" fillId="2" borderId="1" xfId="1" applyNumberFormat="1" applyFont="1" applyFill="1" applyBorder="1" applyAlignment="1">
      <alignment horizontal="center"/>
    </xf>
    <xf numFmtId="164" fontId="1" fillId="2" borderId="1" xfId="1" applyNumberFormat="1" applyFont="1" applyFill="1" applyBorder="1"/>
    <xf numFmtId="164" fontId="1" fillId="4" borderId="1" xfId="1" applyNumberFormat="1" applyFont="1" applyFill="1" applyBorder="1"/>
    <xf numFmtId="164" fontId="0" fillId="0" borderId="0" xfId="1" applyNumberFormat="1" applyFont="1" applyFill="1"/>
    <xf numFmtId="164" fontId="0" fillId="4" borderId="1" xfId="0" applyNumberFormat="1" applyFill="1" applyBorder="1"/>
    <xf numFmtId="0" fontId="1" fillId="0" borderId="1" xfId="0" applyFont="1" applyBorder="1" applyAlignment="1">
      <alignment wrapText="1"/>
    </xf>
    <xf numFmtId="0" fontId="0" fillId="4" borderId="1" xfId="0" applyFill="1" applyBorder="1" applyAlignment="1">
      <alignment wrapText="1"/>
    </xf>
    <xf numFmtId="0" fontId="0" fillId="0" borderId="0" xfId="0" applyAlignment="1">
      <alignment wrapText="1"/>
    </xf>
    <xf numFmtId="0" fontId="0" fillId="0" borderId="2" xfId="0" applyBorder="1" applyAlignment="1">
      <alignment wrapText="1"/>
    </xf>
    <xf numFmtId="0" fontId="0" fillId="0" borderId="2" xfId="0" applyBorder="1"/>
    <xf numFmtId="0" fontId="1" fillId="0" borderId="0" xfId="0" applyFont="1" applyAlignment="1">
      <alignment horizontal="center" wrapText="1"/>
    </xf>
    <xf numFmtId="0" fontId="1" fillId="0" borderId="0" xfId="0" applyFont="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7"/>
  <sheetViews>
    <sheetView tabSelected="1" topLeftCell="A9" zoomScale="110" zoomScaleNormal="110" workbookViewId="0">
      <selection activeCell="E63" sqref="E63"/>
    </sheetView>
  </sheetViews>
  <sheetFormatPr defaultRowHeight="14.5" x14ac:dyDescent="0.35"/>
  <cols>
    <col min="1" max="1" width="11.7265625" customWidth="1"/>
    <col min="2" max="2" width="20.7265625" customWidth="1"/>
    <col min="3" max="3" width="40.81640625" style="14" customWidth="1"/>
    <col min="4" max="4" width="12.7265625" customWidth="1"/>
    <col min="5" max="5" width="16.54296875" customWidth="1"/>
    <col min="6" max="6" width="35.453125" style="10" customWidth="1"/>
  </cols>
  <sheetData>
    <row r="1" spans="1:6" ht="56.5" customHeight="1" x14ac:dyDescent="0.35">
      <c r="A1" s="17" t="s">
        <v>0</v>
      </c>
      <c r="B1" s="18"/>
      <c r="C1" s="18"/>
      <c r="D1" s="18"/>
      <c r="E1" s="18"/>
      <c r="F1" s="18"/>
    </row>
    <row r="2" spans="1:6" ht="237" customHeight="1" x14ac:dyDescent="0.35">
      <c r="A2" s="15" t="s">
        <v>1</v>
      </c>
      <c r="B2" s="16"/>
      <c r="C2" s="16"/>
      <c r="D2" s="16"/>
      <c r="E2" s="16"/>
      <c r="F2" s="16"/>
    </row>
    <row r="3" spans="1:6" x14ac:dyDescent="0.35">
      <c r="A3" s="1" t="s">
        <v>2</v>
      </c>
      <c r="B3" s="1" t="s">
        <v>3</v>
      </c>
      <c r="C3" s="12" t="s">
        <v>4</v>
      </c>
      <c r="D3" s="1" t="s">
        <v>5</v>
      </c>
      <c r="E3" s="4" t="s">
        <v>6</v>
      </c>
      <c r="F3" s="7" t="s">
        <v>7</v>
      </c>
    </row>
    <row r="4" spans="1:6" x14ac:dyDescent="0.35">
      <c r="A4" s="2" t="s">
        <v>8</v>
      </c>
      <c r="B4" s="2" t="s">
        <v>9</v>
      </c>
      <c r="C4" s="3" t="s">
        <v>10</v>
      </c>
      <c r="D4" s="2" t="s">
        <v>11</v>
      </c>
      <c r="E4" s="11"/>
      <c r="F4" s="8">
        <v>2500</v>
      </c>
    </row>
    <row r="5" spans="1:6" x14ac:dyDescent="0.35">
      <c r="A5" s="2" t="s">
        <v>12</v>
      </c>
      <c r="B5" s="2" t="s">
        <v>13</v>
      </c>
      <c r="C5" s="3" t="s">
        <v>14</v>
      </c>
      <c r="D5" s="2" t="s">
        <v>15</v>
      </c>
      <c r="E5" s="11"/>
      <c r="F5" s="8">
        <v>2500</v>
      </c>
    </row>
    <row r="6" spans="1:6" x14ac:dyDescent="0.35">
      <c r="A6" s="2" t="s">
        <v>12</v>
      </c>
      <c r="B6" s="2" t="s">
        <v>74</v>
      </c>
      <c r="C6" s="3" t="s">
        <v>85</v>
      </c>
      <c r="D6" s="2" t="s">
        <v>34</v>
      </c>
      <c r="E6" s="11">
        <v>10000</v>
      </c>
      <c r="F6" s="8"/>
    </row>
    <row r="7" spans="1:6" x14ac:dyDescent="0.35">
      <c r="A7" s="2" t="s">
        <v>16</v>
      </c>
      <c r="B7" s="2" t="s">
        <v>9</v>
      </c>
      <c r="C7" s="3" t="s">
        <v>17</v>
      </c>
      <c r="D7" s="2" t="s">
        <v>11</v>
      </c>
      <c r="E7" s="11"/>
      <c r="F7" s="8">
        <v>2500</v>
      </c>
    </row>
    <row r="8" spans="1:6" x14ac:dyDescent="0.35">
      <c r="A8" s="2" t="s">
        <v>77</v>
      </c>
      <c r="B8" s="2" t="s">
        <v>74</v>
      </c>
      <c r="C8" s="3" t="s">
        <v>84</v>
      </c>
      <c r="D8" s="2" t="s">
        <v>34</v>
      </c>
      <c r="E8" s="11">
        <v>20000</v>
      </c>
      <c r="F8" s="8"/>
    </row>
    <row r="9" spans="1:6" x14ac:dyDescent="0.35">
      <c r="A9" s="2" t="s">
        <v>18</v>
      </c>
      <c r="B9" s="2" t="s">
        <v>9</v>
      </c>
      <c r="C9" s="3" t="s">
        <v>19</v>
      </c>
      <c r="D9" s="2" t="s">
        <v>15</v>
      </c>
      <c r="E9" s="11"/>
      <c r="F9" s="8">
        <v>10000</v>
      </c>
    </row>
    <row r="10" spans="1:6" x14ac:dyDescent="0.35">
      <c r="A10" s="2" t="s">
        <v>18</v>
      </c>
      <c r="B10" s="2" t="s">
        <v>9</v>
      </c>
      <c r="C10" s="3" t="s">
        <v>20</v>
      </c>
      <c r="D10" s="2" t="s">
        <v>11</v>
      </c>
      <c r="E10" s="11"/>
      <c r="F10" s="8">
        <v>10000</v>
      </c>
    </row>
    <row r="11" spans="1:6" x14ac:dyDescent="0.35">
      <c r="A11" s="2" t="s">
        <v>18</v>
      </c>
      <c r="B11" s="2" t="s">
        <v>9</v>
      </c>
      <c r="C11" s="3" t="s">
        <v>21</v>
      </c>
      <c r="D11" s="2" t="s">
        <v>15</v>
      </c>
      <c r="E11" s="11"/>
      <c r="F11" s="8">
        <v>7500</v>
      </c>
    </row>
    <row r="12" spans="1:6" x14ac:dyDescent="0.35">
      <c r="A12" s="2" t="s">
        <v>18</v>
      </c>
      <c r="B12" s="2" t="s">
        <v>9</v>
      </c>
      <c r="C12" s="3" t="s">
        <v>22</v>
      </c>
      <c r="D12" s="2" t="s">
        <v>15</v>
      </c>
      <c r="E12" s="11"/>
      <c r="F12" s="8">
        <v>5000</v>
      </c>
    </row>
    <row r="13" spans="1:6" x14ac:dyDescent="0.35">
      <c r="A13" s="2" t="s">
        <v>18</v>
      </c>
      <c r="B13" s="2" t="s">
        <v>9</v>
      </c>
      <c r="C13" s="3" t="s">
        <v>23</v>
      </c>
      <c r="D13" s="2" t="s">
        <v>11</v>
      </c>
      <c r="E13" s="11"/>
      <c r="F13" s="8">
        <v>7500</v>
      </c>
    </row>
    <row r="14" spans="1:6" x14ac:dyDescent="0.35">
      <c r="A14" s="2" t="s">
        <v>18</v>
      </c>
      <c r="B14" s="2" t="s">
        <v>9</v>
      </c>
      <c r="C14" s="3" t="s">
        <v>24</v>
      </c>
      <c r="D14" s="2" t="s">
        <v>15</v>
      </c>
      <c r="E14" s="11"/>
      <c r="F14" s="8">
        <v>10000</v>
      </c>
    </row>
    <row r="15" spans="1:6" x14ac:dyDescent="0.35">
      <c r="A15" s="2" t="s">
        <v>18</v>
      </c>
      <c r="B15" s="2" t="s">
        <v>9</v>
      </c>
      <c r="C15" s="3" t="s">
        <v>25</v>
      </c>
      <c r="D15" s="2" t="s">
        <v>11</v>
      </c>
      <c r="E15" s="11"/>
      <c r="F15" s="8">
        <v>10000</v>
      </c>
    </row>
    <row r="16" spans="1:6" x14ac:dyDescent="0.35">
      <c r="A16" s="2" t="s">
        <v>18</v>
      </c>
      <c r="B16" s="2" t="s">
        <v>9</v>
      </c>
      <c r="C16" s="3" t="s">
        <v>26</v>
      </c>
      <c r="D16" s="2" t="s">
        <v>15</v>
      </c>
      <c r="E16" s="11"/>
      <c r="F16" s="8">
        <v>10000</v>
      </c>
    </row>
    <row r="17" spans="1:6" x14ac:dyDescent="0.35">
      <c r="A17" s="2" t="s">
        <v>18</v>
      </c>
      <c r="B17" s="2" t="s">
        <v>9</v>
      </c>
      <c r="C17" s="3" t="s">
        <v>27</v>
      </c>
      <c r="D17" s="2" t="s">
        <v>15</v>
      </c>
      <c r="E17" s="11"/>
      <c r="F17" s="8">
        <v>5000</v>
      </c>
    </row>
    <row r="18" spans="1:6" x14ac:dyDescent="0.35">
      <c r="A18" s="2" t="s">
        <v>18</v>
      </c>
      <c r="B18" s="2" t="s">
        <v>9</v>
      </c>
      <c r="C18" s="3" t="s">
        <v>28</v>
      </c>
      <c r="D18" s="2" t="s">
        <v>15</v>
      </c>
      <c r="E18" s="11"/>
      <c r="F18" s="8">
        <v>5000</v>
      </c>
    </row>
    <row r="19" spans="1:6" x14ac:dyDescent="0.35">
      <c r="A19" s="2" t="s">
        <v>18</v>
      </c>
      <c r="B19" s="2" t="s">
        <v>9</v>
      </c>
      <c r="C19" s="3" t="s">
        <v>29</v>
      </c>
      <c r="D19" s="2" t="s">
        <v>11</v>
      </c>
      <c r="E19" s="11"/>
      <c r="F19" s="8">
        <v>10000</v>
      </c>
    </row>
    <row r="20" spans="1:6" x14ac:dyDescent="0.35">
      <c r="A20" s="2" t="s">
        <v>18</v>
      </c>
      <c r="B20" s="2" t="s">
        <v>9</v>
      </c>
      <c r="C20" s="3" t="s">
        <v>30</v>
      </c>
      <c r="D20" s="2" t="s">
        <v>11</v>
      </c>
      <c r="E20" s="11"/>
      <c r="F20" s="8">
        <v>10000</v>
      </c>
    </row>
    <row r="21" spans="1:6" x14ac:dyDescent="0.35">
      <c r="A21" s="2" t="s">
        <v>18</v>
      </c>
      <c r="B21" s="2" t="s">
        <v>9</v>
      </c>
      <c r="C21" s="3" t="s">
        <v>31</v>
      </c>
      <c r="D21" s="2" t="s">
        <v>15</v>
      </c>
      <c r="E21" s="11"/>
      <c r="F21" s="8">
        <v>5000</v>
      </c>
    </row>
    <row r="22" spans="1:6" x14ac:dyDescent="0.35">
      <c r="A22" s="2" t="s">
        <v>18</v>
      </c>
      <c r="B22" s="2" t="s">
        <v>74</v>
      </c>
      <c r="C22" s="3" t="s">
        <v>33</v>
      </c>
      <c r="D22" s="2" t="s">
        <v>34</v>
      </c>
      <c r="E22" s="11">
        <v>354000</v>
      </c>
      <c r="F22" s="8"/>
    </row>
    <row r="23" spans="1:6" x14ac:dyDescent="0.35">
      <c r="A23" s="2" t="s">
        <v>35</v>
      </c>
      <c r="B23" s="2" t="s">
        <v>9</v>
      </c>
      <c r="C23" s="3" t="s">
        <v>36</v>
      </c>
      <c r="D23" s="2" t="s">
        <v>15</v>
      </c>
      <c r="E23" s="11"/>
      <c r="F23" s="8">
        <v>2500</v>
      </c>
    </row>
    <row r="24" spans="1:6" x14ac:dyDescent="0.35">
      <c r="A24" s="2" t="s">
        <v>89</v>
      </c>
      <c r="B24" s="2" t="s">
        <v>74</v>
      </c>
      <c r="C24" s="3" t="s">
        <v>88</v>
      </c>
      <c r="D24" s="2" t="s">
        <v>34</v>
      </c>
      <c r="E24" s="11">
        <v>1000</v>
      </c>
      <c r="F24" s="8"/>
    </row>
    <row r="25" spans="1:6" x14ac:dyDescent="0.35">
      <c r="A25" s="2" t="s">
        <v>37</v>
      </c>
      <c r="B25" s="2" t="s">
        <v>74</v>
      </c>
      <c r="C25" s="3" t="s">
        <v>38</v>
      </c>
      <c r="D25" s="2" t="s">
        <v>34</v>
      </c>
      <c r="E25" s="11">
        <v>400</v>
      </c>
      <c r="F25" s="8"/>
    </row>
    <row r="26" spans="1:6" x14ac:dyDescent="0.35">
      <c r="A26" s="2" t="s">
        <v>39</v>
      </c>
      <c r="B26" s="2" t="s">
        <v>13</v>
      </c>
      <c r="C26" s="3" t="s">
        <v>40</v>
      </c>
      <c r="D26" s="2" t="s">
        <v>15</v>
      </c>
      <c r="E26" s="11"/>
      <c r="F26" s="8">
        <v>2500</v>
      </c>
    </row>
    <row r="27" spans="1:6" x14ac:dyDescent="0.35">
      <c r="A27" s="2" t="s">
        <v>41</v>
      </c>
      <c r="B27" s="2" t="s">
        <v>9</v>
      </c>
      <c r="C27" s="3" t="s">
        <v>42</v>
      </c>
      <c r="D27" s="2" t="s">
        <v>15</v>
      </c>
      <c r="E27" s="11"/>
      <c r="F27" s="8">
        <v>1500</v>
      </c>
    </row>
    <row r="28" spans="1:6" x14ac:dyDescent="0.35">
      <c r="A28" s="2" t="s">
        <v>41</v>
      </c>
      <c r="B28" s="2" t="s">
        <v>74</v>
      </c>
      <c r="C28" s="3" t="s">
        <v>90</v>
      </c>
      <c r="D28" s="2" t="s">
        <v>34</v>
      </c>
      <c r="E28" s="11">
        <v>580</v>
      </c>
      <c r="F28" s="8"/>
    </row>
    <row r="29" spans="1:6" x14ac:dyDescent="0.35">
      <c r="A29" s="2" t="s">
        <v>43</v>
      </c>
      <c r="B29" s="2" t="s">
        <v>9</v>
      </c>
      <c r="C29" s="3" t="s">
        <v>44</v>
      </c>
      <c r="D29" s="2" t="s">
        <v>11</v>
      </c>
      <c r="E29" s="11"/>
      <c r="F29" s="8">
        <v>1650</v>
      </c>
    </row>
    <row r="30" spans="1:6" x14ac:dyDescent="0.35">
      <c r="A30" s="2" t="s">
        <v>43</v>
      </c>
      <c r="B30" s="2" t="s">
        <v>74</v>
      </c>
      <c r="C30" s="3" t="s">
        <v>91</v>
      </c>
      <c r="D30" s="2" t="s">
        <v>34</v>
      </c>
      <c r="E30" s="11">
        <v>5000</v>
      </c>
      <c r="F30" s="8"/>
    </row>
    <row r="31" spans="1:6" x14ac:dyDescent="0.35">
      <c r="A31" s="2" t="s">
        <v>45</v>
      </c>
      <c r="B31" s="2" t="s">
        <v>9</v>
      </c>
      <c r="C31" s="3" t="s">
        <v>46</v>
      </c>
      <c r="D31" s="2" t="s">
        <v>11</v>
      </c>
      <c r="E31" s="11"/>
      <c r="F31" s="8">
        <v>1000</v>
      </c>
    </row>
    <row r="32" spans="1:6" x14ac:dyDescent="0.35">
      <c r="A32" s="2" t="s">
        <v>47</v>
      </c>
      <c r="B32" s="2" t="s">
        <v>9</v>
      </c>
      <c r="C32" s="3" t="s">
        <v>48</v>
      </c>
      <c r="D32" s="2" t="s">
        <v>15</v>
      </c>
      <c r="E32" s="11"/>
      <c r="F32" s="8">
        <v>1000</v>
      </c>
    </row>
    <row r="33" spans="1:6" x14ac:dyDescent="0.35">
      <c r="A33" s="2" t="s">
        <v>49</v>
      </c>
      <c r="B33" s="2" t="s">
        <v>9</v>
      </c>
      <c r="C33" s="3" t="s">
        <v>50</v>
      </c>
      <c r="D33" s="2" t="s">
        <v>15</v>
      </c>
      <c r="E33" s="11"/>
      <c r="F33" s="8">
        <v>3000</v>
      </c>
    </row>
    <row r="34" spans="1:6" x14ac:dyDescent="0.35">
      <c r="A34" s="2" t="s">
        <v>51</v>
      </c>
      <c r="B34" s="2" t="s">
        <v>13</v>
      </c>
      <c r="C34" s="3" t="s">
        <v>52</v>
      </c>
      <c r="D34" s="2" t="s">
        <v>15</v>
      </c>
      <c r="E34" s="11"/>
      <c r="F34" s="8">
        <v>2500</v>
      </c>
    </row>
    <row r="35" spans="1:6" x14ac:dyDescent="0.35">
      <c r="A35" s="2" t="s">
        <v>53</v>
      </c>
      <c r="B35" s="2" t="s">
        <v>13</v>
      </c>
      <c r="C35" s="3" t="s">
        <v>54</v>
      </c>
      <c r="D35" s="2" t="s">
        <v>15</v>
      </c>
      <c r="E35" s="11"/>
      <c r="F35" s="8">
        <v>2500</v>
      </c>
    </row>
    <row r="36" spans="1:6" x14ac:dyDescent="0.35">
      <c r="A36" s="2" t="s">
        <v>55</v>
      </c>
      <c r="B36" s="2" t="s">
        <v>9</v>
      </c>
      <c r="C36" s="3" t="s">
        <v>56</v>
      </c>
      <c r="D36" s="2" t="s">
        <v>15</v>
      </c>
      <c r="E36" s="11"/>
      <c r="F36" s="8">
        <v>2500</v>
      </c>
    </row>
    <row r="37" spans="1:6" x14ac:dyDescent="0.35">
      <c r="A37" s="2" t="s">
        <v>82</v>
      </c>
      <c r="B37" s="2" t="s">
        <v>9</v>
      </c>
      <c r="C37" s="3" t="s">
        <v>83</v>
      </c>
      <c r="D37" s="2" t="s">
        <v>15</v>
      </c>
      <c r="E37" s="11"/>
      <c r="F37" s="8">
        <v>1000</v>
      </c>
    </row>
    <row r="38" spans="1:6" x14ac:dyDescent="0.35">
      <c r="A38" s="2" t="s">
        <v>78</v>
      </c>
      <c r="B38" s="2" t="s">
        <v>95</v>
      </c>
      <c r="C38" s="3" t="s">
        <v>79</v>
      </c>
      <c r="D38" s="2" t="s">
        <v>34</v>
      </c>
      <c r="E38" s="11">
        <v>50000</v>
      </c>
      <c r="F38" s="8"/>
    </row>
    <row r="39" spans="1:6" x14ac:dyDescent="0.35">
      <c r="A39" s="2" t="s">
        <v>78</v>
      </c>
      <c r="B39" s="2" t="s">
        <v>74</v>
      </c>
      <c r="C39" s="3" t="s">
        <v>92</v>
      </c>
      <c r="D39" s="2" t="s">
        <v>34</v>
      </c>
      <c r="E39" s="11">
        <v>17500</v>
      </c>
      <c r="F39" s="8"/>
    </row>
    <row r="40" spans="1:6" x14ac:dyDescent="0.35">
      <c r="A40" s="2" t="s">
        <v>57</v>
      </c>
      <c r="B40" s="2" t="s">
        <v>9</v>
      </c>
      <c r="C40" s="3" t="s">
        <v>58</v>
      </c>
      <c r="D40" s="2" t="s">
        <v>15</v>
      </c>
      <c r="E40" s="11"/>
      <c r="F40" s="8">
        <v>2500</v>
      </c>
    </row>
    <row r="41" spans="1:6" x14ac:dyDescent="0.35">
      <c r="A41" s="2" t="s">
        <v>59</v>
      </c>
      <c r="B41" s="2" t="s">
        <v>13</v>
      </c>
      <c r="C41" s="3" t="s">
        <v>60</v>
      </c>
      <c r="D41" s="2" t="s">
        <v>15</v>
      </c>
      <c r="E41" s="11"/>
      <c r="F41" s="8">
        <v>2500</v>
      </c>
    </row>
    <row r="42" spans="1:6" x14ac:dyDescent="0.35">
      <c r="A42" s="2" t="s">
        <v>61</v>
      </c>
      <c r="B42" s="2" t="s">
        <v>13</v>
      </c>
      <c r="C42" s="3" t="s">
        <v>62</v>
      </c>
      <c r="D42" s="2" t="s">
        <v>15</v>
      </c>
      <c r="E42" s="11"/>
      <c r="F42" s="8">
        <v>1000</v>
      </c>
    </row>
    <row r="43" spans="1:6" x14ac:dyDescent="0.35">
      <c r="A43" s="2" t="s">
        <v>18</v>
      </c>
      <c r="B43" s="2" t="s">
        <v>9</v>
      </c>
      <c r="C43" s="3" t="s">
        <v>72</v>
      </c>
      <c r="D43" s="2" t="s">
        <v>11</v>
      </c>
      <c r="E43" s="11"/>
      <c r="F43" s="8">
        <v>2500</v>
      </c>
    </row>
    <row r="44" spans="1:6" x14ac:dyDescent="0.35">
      <c r="A44" s="2" t="s">
        <v>18</v>
      </c>
      <c r="B44" s="2" t="s">
        <v>9</v>
      </c>
      <c r="C44" s="3" t="s">
        <v>73</v>
      </c>
      <c r="D44" s="2" t="s">
        <v>15</v>
      </c>
      <c r="E44" s="11"/>
      <c r="F44" s="8">
        <v>5000</v>
      </c>
    </row>
    <row r="45" spans="1:6" x14ac:dyDescent="0.35">
      <c r="A45" s="2" t="s">
        <v>75</v>
      </c>
      <c r="B45" s="2" t="s">
        <v>74</v>
      </c>
      <c r="C45" s="3" t="s">
        <v>76</v>
      </c>
      <c r="D45" s="2" t="s">
        <v>34</v>
      </c>
      <c r="E45" s="11">
        <v>150</v>
      </c>
      <c r="F45" s="8"/>
    </row>
    <row r="46" spans="1:6" x14ac:dyDescent="0.35">
      <c r="A46" s="2" t="s">
        <v>75</v>
      </c>
      <c r="B46" s="2" t="s">
        <v>74</v>
      </c>
      <c r="C46" s="3" t="s">
        <v>86</v>
      </c>
      <c r="D46" s="2" t="s">
        <v>34</v>
      </c>
      <c r="E46" s="11">
        <v>35000</v>
      </c>
      <c r="F46" s="8"/>
    </row>
    <row r="47" spans="1:6" x14ac:dyDescent="0.35">
      <c r="A47" s="2" t="s">
        <v>75</v>
      </c>
      <c r="B47" s="2" t="s">
        <v>74</v>
      </c>
      <c r="C47" s="3" t="s">
        <v>87</v>
      </c>
      <c r="D47" s="2" t="s">
        <v>34</v>
      </c>
      <c r="E47" s="11">
        <v>2500</v>
      </c>
      <c r="F47" s="8"/>
    </row>
    <row r="48" spans="1:6" x14ac:dyDescent="0.35">
      <c r="A48" s="2" t="s">
        <v>63</v>
      </c>
      <c r="B48" s="2" t="s">
        <v>32</v>
      </c>
      <c r="C48" s="3" t="s">
        <v>94</v>
      </c>
      <c r="D48" s="2" t="s">
        <v>34</v>
      </c>
      <c r="E48" s="11"/>
      <c r="F48" s="8">
        <v>5000</v>
      </c>
    </row>
    <row r="49" spans="1:6" x14ac:dyDescent="0.35">
      <c r="A49" s="2" t="s">
        <v>63</v>
      </c>
      <c r="B49" s="2" t="s">
        <v>64</v>
      </c>
      <c r="C49" s="3" t="s">
        <v>65</v>
      </c>
      <c r="D49" s="2" t="s">
        <v>11</v>
      </c>
      <c r="E49" s="11">
        <v>500000</v>
      </c>
      <c r="F49" s="8"/>
    </row>
    <row r="50" spans="1:6" x14ac:dyDescent="0.35">
      <c r="A50" s="2" t="s">
        <v>63</v>
      </c>
      <c r="B50" s="2" t="s">
        <v>64</v>
      </c>
      <c r="C50" s="3" t="s">
        <v>66</v>
      </c>
      <c r="D50" s="2" t="s">
        <v>15</v>
      </c>
      <c r="E50" s="11">
        <v>502000</v>
      </c>
      <c r="F50" s="8"/>
    </row>
    <row r="51" spans="1:6" x14ac:dyDescent="0.35">
      <c r="A51" s="2" t="s">
        <v>63</v>
      </c>
      <c r="B51" s="2" t="s">
        <v>64</v>
      </c>
      <c r="C51" s="3" t="s">
        <v>67</v>
      </c>
      <c r="D51" s="2" t="s">
        <v>11</v>
      </c>
      <c r="E51" s="11">
        <v>200000</v>
      </c>
      <c r="F51" s="8"/>
    </row>
    <row r="52" spans="1:6" x14ac:dyDescent="0.35">
      <c r="A52" s="2" t="s">
        <v>63</v>
      </c>
      <c r="B52" s="2" t="s">
        <v>64</v>
      </c>
      <c r="C52" s="3" t="s">
        <v>68</v>
      </c>
      <c r="D52" s="2" t="s">
        <v>15</v>
      </c>
      <c r="E52" s="11">
        <v>200000</v>
      </c>
      <c r="F52" s="8"/>
    </row>
    <row r="53" spans="1:6" x14ac:dyDescent="0.35">
      <c r="A53" s="2" t="s">
        <v>63</v>
      </c>
      <c r="B53" s="2" t="s">
        <v>64</v>
      </c>
      <c r="C53" s="3" t="s">
        <v>69</v>
      </c>
      <c r="D53" s="2" t="s">
        <v>15</v>
      </c>
      <c r="E53" s="11">
        <v>50000</v>
      </c>
      <c r="F53" s="8"/>
    </row>
    <row r="54" spans="1:6" x14ac:dyDescent="0.35">
      <c r="A54" s="2" t="s">
        <v>63</v>
      </c>
      <c r="B54" s="2" t="s">
        <v>64</v>
      </c>
      <c r="C54" s="3" t="s">
        <v>70</v>
      </c>
      <c r="D54" s="2" t="s">
        <v>11</v>
      </c>
      <c r="E54" s="11">
        <v>50000</v>
      </c>
      <c r="F54" s="8"/>
    </row>
    <row r="55" spans="1:6" x14ac:dyDescent="0.35">
      <c r="A55" s="2" t="s">
        <v>63</v>
      </c>
      <c r="B55" s="2" t="s">
        <v>80</v>
      </c>
      <c r="C55" s="3" t="s">
        <v>93</v>
      </c>
      <c r="D55" s="2" t="s">
        <v>34</v>
      </c>
      <c r="E55" s="11">
        <v>35000</v>
      </c>
      <c r="F55" s="8"/>
    </row>
    <row r="56" spans="1:6" x14ac:dyDescent="0.35">
      <c r="A56" s="2" t="s">
        <v>63</v>
      </c>
      <c r="B56" s="2" t="s">
        <v>80</v>
      </c>
      <c r="C56" s="3" t="s">
        <v>81</v>
      </c>
      <c r="D56" s="2" t="s">
        <v>15</v>
      </c>
      <c r="E56" s="11">
        <v>250000</v>
      </c>
      <c r="F56" s="8"/>
    </row>
    <row r="57" spans="1:6" x14ac:dyDescent="0.35">
      <c r="A57" s="6" t="s">
        <v>71</v>
      </c>
      <c r="B57" s="5"/>
      <c r="C57" s="13"/>
      <c r="D57" s="5"/>
      <c r="E57" s="9">
        <f>SUM(E4:E56)</f>
        <v>2283130</v>
      </c>
      <c r="F57" s="9">
        <f>SUM(F4:F54)</f>
        <v>152650</v>
      </c>
    </row>
  </sheetData>
  <autoFilter ref="B3:B57" xr:uid="{00000000-0001-0000-0000-000000000000}"/>
  <sortState xmlns:xlrd2="http://schemas.microsoft.com/office/spreadsheetml/2017/richdata2" ref="A4:F32">
    <sortCondition ref="A4:A32"/>
  </sortState>
  <mergeCells count="2">
    <mergeCell ref="A2:F2"/>
    <mergeCell ref="A1:F1"/>
  </mergeCells>
  <pageMargins left="0.7" right="0.7" top="0.75" bottom="0.75" header="0.3" footer="0.3"/>
  <pageSetup orientation="portrait" r:id="rId1"/>
  <headerFooter>
    <oddFooter>&amp;C_x000D_&amp;1#&amp;"Calibri"&amp;10&amp;K000000 Confidential - Not for Public Consumption or Distribution</oddFooter>
  </headerFooter>
</worksheet>
</file>

<file path=docMetadata/LabelInfo.xml><?xml version="1.0" encoding="utf-8"?>
<clbl:labelList xmlns:clbl="http://schemas.microsoft.com/office/2020/mipLabelMetadata">
  <clbl:label id="{0702bf62-88e6-456d-b298-e2abb13de1ea}" enabled="1" method="Standard" siteId="{548d26ab-8caa-49e1-97c2-a1b1a06cc39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2024 Cycle 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Elmore, Matt</dc:creator>
  <cp:keywords/>
  <dc:description/>
  <cp:lastModifiedBy>Valerie Alva-Ruiz</cp:lastModifiedBy>
  <cp:revision/>
  <cp:lastPrinted>2025-01-28T19:38:14Z</cp:lastPrinted>
  <dcterms:created xsi:type="dcterms:W3CDTF">2023-12-01T16:39:07Z</dcterms:created>
  <dcterms:modified xsi:type="dcterms:W3CDTF">2025-02-21T16:50:11Z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e19d756-792e-42a1-bcad-4cb9051ddd2d_Enabled">
    <vt:lpwstr>true</vt:lpwstr>
  </property>
  <property fmtid="{D5CDD505-2E9C-101B-9397-08002B2CF9AE}" pid="3" name="MSIP_Label_8e19d756-792e-42a1-bcad-4cb9051ddd2d_SetDate">
    <vt:lpwstr>2024-11-08T14:03:17Z</vt:lpwstr>
  </property>
  <property fmtid="{D5CDD505-2E9C-101B-9397-08002B2CF9AE}" pid="4" name="MSIP_Label_8e19d756-792e-42a1-bcad-4cb9051ddd2d_Method">
    <vt:lpwstr>Standard</vt:lpwstr>
  </property>
  <property fmtid="{D5CDD505-2E9C-101B-9397-08002B2CF9AE}" pid="5" name="MSIP_Label_8e19d756-792e-42a1-bcad-4cb9051ddd2d_Name">
    <vt:lpwstr>Confidential</vt:lpwstr>
  </property>
  <property fmtid="{D5CDD505-2E9C-101B-9397-08002B2CF9AE}" pid="6" name="MSIP_Label_8e19d756-792e-42a1-bcad-4cb9051ddd2d_SiteId">
    <vt:lpwstr>41eb501a-f671-4ce0-a5bf-b64168c3705f</vt:lpwstr>
  </property>
  <property fmtid="{D5CDD505-2E9C-101B-9397-08002B2CF9AE}" pid="7" name="MSIP_Label_8e19d756-792e-42a1-bcad-4cb9051ddd2d_ActionId">
    <vt:lpwstr>3a19aa3f-2dd8-420d-9fae-057af243f09e</vt:lpwstr>
  </property>
  <property fmtid="{D5CDD505-2E9C-101B-9397-08002B2CF9AE}" pid="8" name="MSIP_Label_8e19d756-792e-42a1-bcad-4cb9051ddd2d_ContentBits">
    <vt:lpwstr>2</vt:lpwstr>
  </property>
</Properties>
</file>